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540"/>
  </bookViews>
  <sheets>
    <sheet name="2.5.1" sheetId="1" r:id="rId1"/>
  </sheets>
  <calcPr calcId="124519"/>
</workbook>
</file>

<file path=xl/calcChain.xml><?xml version="1.0" encoding="utf-8"?>
<calcChain xmlns="http://schemas.openxmlformats.org/spreadsheetml/2006/main">
  <c r="F55" i="1"/>
  <c r="F54"/>
  <c r="F56"/>
  <c r="F53"/>
  <c r="F52"/>
  <c r="F51"/>
  <c r="F50"/>
  <c r="F49"/>
  <c r="F48"/>
  <c r="F47"/>
  <c r="F43"/>
  <c r="F42"/>
  <c r="F44"/>
  <c r="F41"/>
  <c r="F40"/>
  <c r="F39"/>
  <c r="F38"/>
  <c r="F37"/>
  <c r="F33"/>
  <c r="F32"/>
  <c r="F34"/>
  <c r="F31"/>
  <c r="F30"/>
  <c r="F29"/>
  <c r="F28"/>
  <c r="F27"/>
  <c r="F23"/>
  <c r="F22"/>
  <c r="F24"/>
  <c r="F21"/>
  <c r="F20"/>
  <c r="F19"/>
  <c r="F18"/>
  <c r="F17"/>
  <c r="F13"/>
  <c r="F12"/>
  <c r="F14"/>
  <c r="F11"/>
  <c r="F10"/>
  <c r="F9"/>
  <c r="F8"/>
  <c r="F7"/>
</calcChain>
</file>

<file path=xl/sharedStrings.xml><?xml version="1.0" encoding="utf-8"?>
<sst xmlns="http://schemas.openxmlformats.org/spreadsheetml/2006/main" count="77" uniqueCount="33">
  <si>
    <t>2.5.1</t>
  </si>
  <si>
    <t>Average number of days from the last date of last semester-end/ year- end examination till the last date of declaration of  results during the last  five years</t>
  </si>
  <si>
    <t xml:space="preserve">2.5.1.1: Number of days from the last date of last semester-end/ year- end examination till the last date  declaration of results year-wise during the last  five years </t>
  </si>
  <si>
    <t>Programme</t>
  </si>
  <si>
    <t>Date of last examination of Final semester/year end examination (DD-MM-YYYY)</t>
  </si>
  <si>
    <t>Date of Annoucement of Last Results</t>
  </si>
  <si>
    <t>No of days between end of even semester /year end examination and annoucement of results</t>
  </si>
  <si>
    <t>M.Com</t>
  </si>
  <si>
    <t>22-09-2020</t>
  </si>
  <si>
    <t>20-10-2020</t>
  </si>
  <si>
    <t>23-09-2021</t>
  </si>
  <si>
    <t>26-08-2022</t>
  </si>
  <si>
    <t>13-09-2022</t>
  </si>
  <si>
    <t>Year 2018-19</t>
  </si>
  <si>
    <t>Year 2019-20</t>
  </si>
  <si>
    <t>Year 2020-21</t>
  </si>
  <si>
    <t>Year 2021-22</t>
  </si>
  <si>
    <t>Year 2022-23</t>
  </si>
  <si>
    <t>B.Sc. Computer Science (Under 5 yrs Int. Course)</t>
  </si>
  <si>
    <t xml:space="preserve">M.Sc. (Computer Science) </t>
  </si>
  <si>
    <t xml:space="preserve">BHM 3 Year Degree Course </t>
  </si>
  <si>
    <t xml:space="preserve">B.Sc.(Food Processenig and Technology) </t>
  </si>
  <si>
    <t xml:space="preserve">M.Sc.(Food Processenig and Technology)   </t>
  </si>
  <si>
    <t xml:space="preserve">M.Sc. Microbiology and Bioinformatics </t>
  </si>
  <si>
    <t xml:space="preserve">B.Sc. (Hons) Computer Science </t>
  </si>
  <si>
    <t>B.Com. (Hons)</t>
  </si>
  <si>
    <t>M.Com.</t>
  </si>
  <si>
    <t xml:space="preserve">Master of Computer Application (MCA) </t>
  </si>
  <si>
    <t xml:space="preserve">BHM 4 Year Degree Course </t>
  </si>
  <si>
    <t>MBA (TTM)</t>
  </si>
  <si>
    <t xml:space="preserve">B.Sc. (Food Processenig and Technology) </t>
  </si>
  <si>
    <t xml:space="preserve">M.Sc. (Food Processenig and Technology)   </t>
  </si>
  <si>
    <t>B.Com (Under 5 yrs Int. Course)</t>
  </si>
</sst>
</file>

<file path=xl/styles.xml><?xml version="1.0" encoding="utf-8"?>
<styleSheet xmlns="http://schemas.openxmlformats.org/spreadsheetml/2006/main">
  <numFmts count="1">
    <numFmt numFmtId="164" formatCode="mm\-dd\-yyyy"/>
  </numFmts>
  <fonts count="8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8"/>
      <color theme="1"/>
      <name val="Times New Roman"/>
      <family val="1"/>
    </font>
    <font>
      <sz val="16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14" fontId="3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vertical="top"/>
    </xf>
    <xf numFmtId="0" fontId="6" fillId="0" borderId="1" xfId="0" applyFont="1" applyBorder="1" applyAlignment="1">
      <alignment wrapText="1"/>
    </xf>
    <xf numFmtId="14" fontId="3" fillId="0" borderId="2" xfId="0" applyNumberFormat="1" applyFont="1" applyBorder="1" applyAlignment="1">
      <alignment horizontal="right"/>
    </xf>
    <xf numFmtId="14" fontId="3" fillId="0" borderId="3" xfId="0" applyNumberFormat="1" applyFont="1" applyBorder="1" applyAlignment="1">
      <alignment horizontal="right"/>
    </xf>
    <xf numFmtId="14" fontId="3" fillId="0" borderId="0" xfId="0" applyNumberFormat="1" applyFont="1"/>
    <xf numFmtId="14" fontId="7" fillId="3" borderId="1" xfId="0" applyNumberFormat="1" applyFont="1" applyFill="1" applyBorder="1" applyAlignment="1">
      <alignment horizontal="right"/>
    </xf>
    <xf numFmtId="14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14" fontId="6" fillId="0" borderId="4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14" fontId="6" fillId="0" borderId="6" xfId="0" applyNumberFormat="1" applyFont="1" applyBorder="1" applyAlignment="1">
      <alignment horizontal="right"/>
    </xf>
    <xf numFmtId="0" fontId="6" fillId="0" borderId="6" xfId="0" applyFont="1" applyBorder="1"/>
    <xf numFmtId="0" fontId="6" fillId="0" borderId="7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2" xfId="0" applyFont="1" applyBorder="1"/>
    <xf numFmtId="14" fontId="6" fillId="0" borderId="0" xfId="0" applyNumberFormat="1" applyFont="1" applyAlignment="1">
      <alignment horizontal="right"/>
    </xf>
    <xf numFmtId="164" fontId="6" fillId="0" borderId="8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14" fontId="6" fillId="3" borderId="1" xfId="0" applyNumberFormat="1" applyFont="1" applyFill="1" applyBorder="1" applyAlignment="1">
      <alignment horizontal="right"/>
    </xf>
    <xf numFmtId="14" fontId="6" fillId="0" borderId="1" xfId="0" applyNumberFormat="1" applyFont="1" applyBorder="1" applyAlignment="1">
      <alignment horizontal="right" wrapText="1"/>
    </xf>
    <xf numFmtId="0" fontId="6" fillId="3" borderId="1" xfId="0" applyFont="1" applyFill="1" applyBorder="1" applyAlignment="1">
      <alignment vertical="center" wrapText="1"/>
    </xf>
    <xf numFmtId="14" fontId="6" fillId="0" borderId="1" xfId="0" applyNumberFormat="1" applyFont="1" applyBorder="1"/>
    <xf numFmtId="14" fontId="6" fillId="0" borderId="0" xfId="0" applyNumberFormat="1" applyFont="1"/>
    <xf numFmtId="0" fontId="6" fillId="0" borderId="1" xfId="0" applyFont="1" applyFill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5" fillId="2" borderId="1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6"/>
  <sheetViews>
    <sheetView tabSelected="1" workbookViewId="0">
      <selection activeCell="D9" sqref="D9"/>
    </sheetView>
  </sheetViews>
  <sheetFormatPr defaultRowHeight="15"/>
  <cols>
    <col min="1" max="1" width="8.140625" customWidth="1"/>
    <col min="2" max="2" width="2.7109375" customWidth="1"/>
    <col min="3" max="3" width="71.140625" customWidth="1"/>
    <col min="4" max="4" width="52.85546875" style="2" customWidth="1"/>
    <col min="5" max="5" width="34.85546875" style="2" customWidth="1"/>
    <col min="6" max="6" width="38" customWidth="1"/>
  </cols>
  <sheetData>
    <row r="1" spans="1:10" ht="15" customHeight="1"/>
    <row r="2" spans="1:10" s="1" customFormat="1" ht="23.25">
      <c r="A2" s="30" t="s">
        <v>0</v>
      </c>
      <c r="B2" s="30" t="s">
        <v>1</v>
      </c>
      <c r="C2" s="30"/>
      <c r="D2" s="31"/>
      <c r="E2" s="31"/>
      <c r="F2" s="30"/>
      <c r="G2" s="30"/>
      <c r="H2" s="32"/>
      <c r="I2" s="32"/>
      <c r="J2" s="32"/>
    </row>
    <row r="3" spans="1:10" s="1" customFormat="1" ht="23.25">
      <c r="A3" s="30"/>
      <c r="B3" s="30" t="s">
        <v>2</v>
      </c>
      <c r="C3" s="30"/>
      <c r="D3" s="31"/>
      <c r="E3" s="31"/>
      <c r="F3" s="30"/>
      <c r="G3" s="30"/>
      <c r="H3" s="32"/>
      <c r="I3" s="32"/>
      <c r="J3" s="32"/>
    </row>
    <row r="5" spans="1:10" ht="20.25">
      <c r="C5" s="37" t="s">
        <v>13</v>
      </c>
      <c r="D5" s="38"/>
      <c r="E5" s="38"/>
      <c r="F5" s="39"/>
    </row>
    <row r="6" spans="1:10" ht="87" customHeight="1">
      <c r="C6" s="6" t="s">
        <v>3</v>
      </c>
      <c r="D6" s="33" t="s">
        <v>4</v>
      </c>
      <c r="E6" s="33" t="s">
        <v>5</v>
      </c>
      <c r="F6" s="34" t="s">
        <v>6</v>
      </c>
    </row>
    <row r="7" spans="1:10" ht="24" customHeight="1">
      <c r="C7" s="7" t="s">
        <v>18</v>
      </c>
      <c r="D7" s="3">
        <v>43591</v>
      </c>
      <c r="E7" s="3">
        <v>43646</v>
      </c>
      <c r="F7" s="4">
        <f>AVERAGE(E7-D7)</f>
        <v>55</v>
      </c>
    </row>
    <row r="8" spans="1:10" ht="20.25" customHeight="1">
      <c r="C8" s="7" t="s">
        <v>19</v>
      </c>
      <c r="D8" s="3">
        <v>43683</v>
      </c>
      <c r="E8" s="3">
        <v>43690</v>
      </c>
      <c r="F8" s="4">
        <f>AVERAGE(E8-D8)</f>
        <v>7</v>
      </c>
    </row>
    <row r="9" spans="1:10" ht="21">
      <c r="C9" s="7" t="s">
        <v>32</v>
      </c>
      <c r="D9" s="5">
        <v>43594</v>
      </c>
      <c r="E9" s="3">
        <v>43610</v>
      </c>
      <c r="F9" s="4">
        <f t="shared" ref="F9:F11" si="0">AVERAGE(E9-D9)</f>
        <v>16</v>
      </c>
    </row>
    <row r="10" spans="1:10" ht="21">
      <c r="C10" s="7" t="s">
        <v>7</v>
      </c>
      <c r="D10" s="8">
        <v>43595</v>
      </c>
      <c r="E10" s="9">
        <v>43608</v>
      </c>
      <c r="F10" s="4">
        <f t="shared" si="0"/>
        <v>13</v>
      </c>
    </row>
    <row r="11" spans="1:10" ht="23.25" customHeight="1">
      <c r="C11" s="7" t="s">
        <v>20</v>
      </c>
      <c r="D11" s="3">
        <v>43599</v>
      </c>
      <c r="E11" s="3">
        <v>43606</v>
      </c>
      <c r="F11" s="4">
        <f t="shared" si="0"/>
        <v>7</v>
      </c>
    </row>
    <row r="12" spans="1:10" ht="21">
      <c r="C12" s="7" t="s">
        <v>21</v>
      </c>
      <c r="D12" s="10">
        <v>43595</v>
      </c>
      <c r="E12" s="3">
        <v>43646</v>
      </c>
      <c r="F12" s="4">
        <f>AVERAGE(E12-D12)</f>
        <v>51</v>
      </c>
    </row>
    <row r="13" spans="1:10" ht="21">
      <c r="C13" s="7" t="s">
        <v>22</v>
      </c>
      <c r="D13" s="11">
        <v>43679</v>
      </c>
      <c r="E13" s="3">
        <v>43684</v>
      </c>
      <c r="F13" s="4">
        <f>AVERAGE(E13-D13)</f>
        <v>5</v>
      </c>
    </row>
    <row r="14" spans="1:10" ht="21">
      <c r="C14" s="7" t="s">
        <v>23</v>
      </c>
      <c r="D14" s="3">
        <v>43593</v>
      </c>
      <c r="E14" s="3">
        <v>43608</v>
      </c>
      <c r="F14" s="4">
        <f>AVERAGE(E14-D14)</f>
        <v>15</v>
      </c>
    </row>
    <row r="15" spans="1:10" ht="20.25">
      <c r="C15" s="37" t="s">
        <v>14</v>
      </c>
      <c r="D15" s="38"/>
      <c r="E15" s="38"/>
      <c r="F15" s="39"/>
    </row>
    <row r="16" spans="1:10" ht="81.75" customHeight="1">
      <c r="C16" s="6" t="s">
        <v>3</v>
      </c>
      <c r="D16" s="33" t="s">
        <v>4</v>
      </c>
      <c r="E16" s="33" t="s">
        <v>5</v>
      </c>
      <c r="F16" s="34" t="s">
        <v>6</v>
      </c>
    </row>
    <row r="17" spans="3:6" ht="21.75" customHeight="1">
      <c r="C17" s="7" t="s">
        <v>24</v>
      </c>
      <c r="D17" s="12">
        <v>44098</v>
      </c>
      <c r="E17" s="12">
        <v>44140</v>
      </c>
      <c r="F17" s="13">
        <f>AVERAGE(E17-D17)</f>
        <v>42</v>
      </c>
    </row>
    <row r="18" spans="3:6" ht="20.25">
      <c r="C18" s="7" t="s">
        <v>19</v>
      </c>
      <c r="D18" s="14">
        <v>44092</v>
      </c>
      <c r="E18" s="12">
        <v>44095</v>
      </c>
      <c r="F18" s="13">
        <f t="shared" ref="F18:F21" si="1">AVERAGE(E18-D18)</f>
        <v>3</v>
      </c>
    </row>
    <row r="19" spans="3:6" ht="20.25">
      <c r="C19" s="7" t="s">
        <v>25</v>
      </c>
      <c r="D19" s="15" t="s">
        <v>8</v>
      </c>
      <c r="E19" s="16">
        <v>44140</v>
      </c>
      <c r="F19" s="17">
        <f t="shared" si="1"/>
        <v>44</v>
      </c>
    </row>
    <row r="20" spans="3:6" ht="20.25">
      <c r="C20" s="29" t="s">
        <v>26</v>
      </c>
      <c r="D20" s="18" t="s">
        <v>8</v>
      </c>
      <c r="E20" s="19" t="s">
        <v>9</v>
      </c>
      <c r="F20" s="20">
        <f t="shared" si="1"/>
        <v>28</v>
      </c>
    </row>
    <row r="21" spans="3:6" ht="20.25">
      <c r="C21" s="7" t="s">
        <v>20</v>
      </c>
      <c r="D21" s="14">
        <v>44096</v>
      </c>
      <c r="E21" s="12">
        <v>44145</v>
      </c>
      <c r="F21" s="20">
        <f t="shared" si="1"/>
        <v>49</v>
      </c>
    </row>
    <row r="22" spans="3:6" ht="18" customHeight="1">
      <c r="C22" s="7" t="s">
        <v>21</v>
      </c>
      <c r="D22" s="12">
        <v>44095</v>
      </c>
      <c r="E22" s="21">
        <v>44140</v>
      </c>
      <c r="F22" s="20">
        <f>AVERAGE(E22-D22)</f>
        <v>45</v>
      </c>
    </row>
    <row r="23" spans="3:6" ht="20.25">
      <c r="C23" s="7" t="s">
        <v>22</v>
      </c>
      <c r="D23" s="12">
        <v>44096</v>
      </c>
      <c r="E23" s="21">
        <v>44140</v>
      </c>
      <c r="F23" s="20">
        <f>AVERAGE(E23-D23)</f>
        <v>44</v>
      </c>
    </row>
    <row r="24" spans="3:6" ht="20.25">
      <c r="C24" s="7" t="s">
        <v>23</v>
      </c>
      <c r="D24" s="14">
        <v>44092</v>
      </c>
      <c r="E24" s="12">
        <v>44096</v>
      </c>
      <c r="F24" s="20">
        <f>AVERAGE(E24-D24)</f>
        <v>4</v>
      </c>
    </row>
    <row r="25" spans="3:6" ht="20.25">
      <c r="C25" s="40" t="s">
        <v>15</v>
      </c>
      <c r="D25" s="40"/>
      <c r="E25" s="40"/>
      <c r="F25" s="40"/>
    </row>
    <row r="26" spans="3:6" ht="81">
      <c r="C26" s="6" t="s">
        <v>3</v>
      </c>
      <c r="D26" s="35" t="s">
        <v>4</v>
      </c>
      <c r="E26" s="35" t="s">
        <v>5</v>
      </c>
      <c r="F26" s="36" t="s">
        <v>6</v>
      </c>
    </row>
    <row r="27" spans="3:6" ht="20.25">
      <c r="C27" s="7" t="s">
        <v>24</v>
      </c>
      <c r="D27" s="12">
        <v>44446</v>
      </c>
      <c r="E27" s="12">
        <v>44454</v>
      </c>
      <c r="F27" s="19">
        <f>AVERAGE(E27-D27)</f>
        <v>8</v>
      </c>
    </row>
    <row r="28" spans="3:6" ht="20.25">
      <c r="C28" s="7" t="s">
        <v>19</v>
      </c>
      <c r="D28" s="12">
        <v>44467</v>
      </c>
      <c r="E28" s="12">
        <v>44473</v>
      </c>
      <c r="F28" s="19">
        <f>AVERAGE(E28-D28)</f>
        <v>6</v>
      </c>
    </row>
    <row r="29" spans="3:6" ht="20.25">
      <c r="C29" s="7" t="s">
        <v>25</v>
      </c>
      <c r="D29" s="22">
        <v>44417</v>
      </c>
      <c r="E29" s="23" t="s">
        <v>10</v>
      </c>
      <c r="F29" s="19">
        <f t="shared" ref="F29:F31" si="2">AVERAGE(E29-D29)</f>
        <v>45</v>
      </c>
    </row>
    <row r="30" spans="3:6" ht="20.25">
      <c r="C30" s="7" t="s">
        <v>7</v>
      </c>
      <c r="D30" s="22">
        <v>44417</v>
      </c>
      <c r="E30" s="23" t="s">
        <v>10</v>
      </c>
      <c r="F30" s="19">
        <f t="shared" si="2"/>
        <v>45</v>
      </c>
    </row>
    <row r="31" spans="3:6" ht="20.25">
      <c r="C31" s="7" t="s">
        <v>20</v>
      </c>
      <c r="D31" s="12">
        <v>44449</v>
      </c>
      <c r="E31" s="12">
        <v>44467</v>
      </c>
      <c r="F31" s="19">
        <f t="shared" si="2"/>
        <v>18</v>
      </c>
    </row>
    <row r="32" spans="3:6" ht="20.25">
      <c r="C32" s="7" t="s">
        <v>21</v>
      </c>
      <c r="D32" s="12">
        <v>44442</v>
      </c>
      <c r="E32" s="21">
        <v>44462</v>
      </c>
      <c r="F32" s="19">
        <f>AVERAGE(E32-D32)</f>
        <v>20</v>
      </c>
    </row>
    <row r="33" spans="3:6" ht="20.25">
      <c r="C33" s="7" t="s">
        <v>22</v>
      </c>
      <c r="D33" s="24">
        <v>44459</v>
      </c>
      <c r="E33" s="12">
        <v>44462</v>
      </c>
      <c r="F33" s="19">
        <f>AVERAGE(E33-D33)</f>
        <v>3</v>
      </c>
    </row>
    <row r="34" spans="3:6" ht="20.25">
      <c r="C34" s="7" t="s">
        <v>23</v>
      </c>
      <c r="D34" s="12">
        <v>44446</v>
      </c>
      <c r="E34" s="12">
        <v>44454</v>
      </c>
      <c r="F34" s="19">
        <f>AVERAGE(E34-D34)</f>
        <v>8</v>
      </c>
    </row>
    <row r="35" spans="3:6" ht="20.25">
      <c r="C35" s="40" t="s">
        <v>16</v>
      </c>
      <c r="D35" s="40"/>
      <c r="E35" s="40"/>
      <c r="F35" s="40"/>
    </row>
    <row r="36" spans="3:6" ht="81">
      <c r="C36" s="6" t="s">
        <v>3</v>
      </c>
      <c r="D36" s="33" t="s">
        <v>4</v>
      </c>
      <c r="E36" s="33" t="s">
        <v>5</v>
      </c>
      <c r="F36" s="34" t="s">
        <v>6</v>
      </c>
    </row>
    <row r="37" spans="3:6" ht="20.25">
      <c r="C37" s="7" t="s">
        <v>24</v>
      </c>
      <c r="D37" s="25">
        <v>44764</v>
      </c>
      <c r="E37" s="25">
        <v>44771</v>
      </c>
      <c r="F37" s="26">
        <f>AVERAGE(E37-D37)</f>
        <v>7</v>
      </c>
    </row>
    <row r="38" spans="3:6" ht="20.25">
      <c r="C38" s="7" t="s">
        <v>19</v>
      </c>
      <c r="D38" s="14">
        <v>44785</v>
      </c>
      <c r="E38" s="12">
        <v>44789</v>
      </c>
      <c r="F38" s="26">
        <f t="shared" ref="F38:F43" si="3">AVERAGE(E38-D38)</f>
        <v>4</v>
      </c>
    </row>
    <row r="39" spans="3:6" ht="20.25">
      <c r="C39" s="7" t="s">
        <v>27</v>
      </c>
      <c r="D39" s="14">
        <v>44785</v>
      </c>
      <c r="E39" s="27">
        <v>44789</v>
      </c>
      <c r="F39" s="26">
        <f t="shared" si="3"/>
        <v>4</v>
      </c>
    </row>
    <row r="40" spans="3:6" ht="20.25">
      <c r="C40" s="7" t="s">
        <v>25</v>
      </c>
      <c r="D40" s="14">
        <v>44762</v>
      </c>
      <c r="E40" s="12">
        <v>44765</v>
      </c>
      <c r="F40" s="26">
        <f t="shared" si="3"/>
        <v>3</v>
      </c>
    </row>
    <row r="41" spans="3:6" ht="20.25">
      <c r="C41" s="13" t="s">
        <v>7</v>
      </c>
      <c r="D41" s="19" t="s">
        <v>11</v>
      </c>
      <c r="E41" s="19" t="s">
        <v>12</v>
      </c>
      <c r="F41" s="26">
        <f t="shared" si="3"/>
        <v>18</v>
      </c>
    </row>
    <row r="42" spans="3:6" ht="20.25">
      <c r="C42" s="7" t="s">
        <v>21</v>
      </c>
      <c r="D42" s="12">
        <v>44763</v>
      </c>
      <c r="E42" s="12">
        <v>44771</v>
      </c>
      <c r="F42" s="26">
        <f t="shared" si="3"/>
        <v>8</v>
      </c>
    </row>
    <row r="43" spans="3:6" ht="20.25">
      <c r="C43" s="7" t="s">
        <v>22</v>
      </c>
      <c r="D43" s="12">
        <v>44786</v>
      </c>
      <c r="E43" s="28">
        <v>44823</v>
      </c>
      <c r="F43" s="26">
        <f t="shared" si="3"/>
        <v>37</v>
      </c>
    </row>
    <row r="44" spans="3:6" ht="20.25">
      <c r="C44" s="7" t="s">
        <v>23</v>
      </c>
      <c r="D44" s="12">
        <v>44798</v>
      </c>
      <c r="E44" s="12">
        <v>44814</v>
      </c>
      <c r="F44" s="26">
        <f>AVERAGE(E44-D44)</f>
        <v>16</v>
      </c>
    </row>
    <row r="45" spans="3:6" ht="20.25">
      <c r="C45" s="40" t="s">
        <v>17</v>
      </c>
      <c r="D45" s="40"/>
      <c r="E45" s="40"/>
      <c r="F45" s="40"/>
    </row>
    <row r="46" spans="3:6" ht="81">
      <c r="C46" s="6" t="s">
        <v>3</v>
      </c>
      <c r="D46" s="33" t="s">
        <v>4</v>
      </c>
      <c r="E46" s="33" t="s">
        <v>5</v>
      </c>
      <c r="F46" s="34" t="s">
        <v>6</v>
      </c>
    </row>
    <row r="47" spans="3:6" ht="20.25">
      <c r="C47" s="7" t="s">
        <v>24</v>
      </c>
      <c r="D47" s="25">
        <v>45140</v>
      </c>
      <c r="E47" s="27">
        <v>45148</v>
      </c>
      <c r="F47" s="26">
        <f>AVERAGE(E47-D47)</f>
        <v>8</v>
      </c>
    </row>
    <row r="48" spans="3:6" ht="20.25">
      <c r="C48" s="7" t="s">
        <v>19</v>
      </c>
      <c r="D48" s="14">
        <v>45131</v>
      </c>
      <c r="E48" s="27">
        <v>45145</v>
      </c>
      <c r="F48" s="26">
        <f t="shared" ref="F48:F55" si="4">AVERAGE(E48-D48)</f>
        <v>14</v>
      </c>
    </row>
    <row r="49" spans="3:6" ht="20.25">
      <c r="C49" s="7" t="s">
        <v>27</v>
      </c>
      <c r="D49" s="14">
        <v>45131</v>
      </c>
      <c r="E49" s="27">
        <v>45145</v>
      </c>
      <c r="F49" s="26">
        <f t="shared" si="4"/>
        <v>14</v>
      </c>
    </row>
    <row r="50" spans="3:6" ht="20.25">
      <c r="C50" s="7" t="s">
        <v>25</v>
      </c>
      <c r="D50" s="12">
        <v>45140</v>
      </c>
      <c r="E50" s="27">
        <v>45157</v>
      </c>
      <c r="F50" s="26">
        <f t="shared" si="4"/>
        <v>17</v>
      </c>
    </row>
    <row r="51" spans="3:6" ht="20.25">
      <c r="C51" s="13" t="s">
        <v>7</v>
      </c>
      <c r="D51" s="12">
        <v>45139</v>
      </c>
      <c r="E51" s="27">
        <v>45188</v>
      </c>
      <c r="F51" s="26">
        <f t="shared" si="4"/>
        <v>49</v>
      </c>
    </row>
    <row r="52" spans="3:6" ht="20.25">
      <c r="C52" s="7" t="s">
        <v>28</v>
      </c>
      <c r="D52" s="12">
        <v>45135</v>
      </c>
      <c r="E52" s="27">
        <v>45198</v>
      </c>
      <c r="F52" s="26">
        <f t="shared" si="4"/>
        <v>63</v>
      </c>
    </row>
    <row r="53" spans="3:6" ht="20.25">
      <c r="C53" s="7" t="s">
        <v>29</v>
      </c>
      <c r="D53" s="12">
        <v>45141</v>
      </c>
      <c r="E53" s="27">
        <v>45198</v>
      </c>
      <c r="F53" s="26">
        <f t="shared" si="4"/>
        <v>57</v>
      </c>
    </row>
    <row r="54" spans="3:6" ht="20.25">
      <c r="C54" s="7" t="s">
        <v>30</v>
      </c>
      <c r="D54" s="12">
        <v>45145</v>
      </c>
      <c r="E54" s="27">
        <v>45152</v>
      </c>
      <c r="F54" s="26">
        <f t="shared" si="4"/>
        <v>7</v>
      </c>
    </row>
    <row r="55" spans="3:6" ht="20.25">
      <c r="C55" s="7" t="s">
        <v>31</v>
      </c>
      <c r="D55" s="12">
        <v>45195</v>
      </c>
      <c r="E55" s="28">
        <v>45199</v>
      </c>
      <c r="F55" s="26">
        <f t="shared" si="4"/>
        <v>4</v>
      </c>
    </row>
    <row r="56" spans="3:6" ht="20.25">
      <c r="C56" s="7" t="s">
        <v>23</v>
      </c>
      <c r="D56" s="12">
        <v>45135</v>
      </c>
      <c r="E56" s="27">
        <v>45157</v>
      </c>
      <c r="F56" s="26">
        <f>AVERAGE(E56-D56)</f>
        <v>22</v>
      </c>
    </row>
  </sheetData>
  <mergeCells count="5">
    <mergeCell ref="C5:F5"/>
    <mergeCell ref="C15:F15"/>
    <mergeCell ref="C25:F25"/>
    <mergeCell ref="C35:F35"/>
    <mergeCell ref="C45:F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2.5.1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2024-02-21T06:55:52Z</cp:lastPrinted>
  <dcterms:created xsi:type="dcterms:W3CDTF">2024-02-20T11:53:49Z</dcterms:created>
  <dcterms:modified xsi:type="dcterms:W3CDTF">2024-02-21T07:39:48Z</dcterms:modified>
</cp:coreProperties>
</file>